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5" yWindow="510" windowWidth="20730" windowHeight="8940"/>
  </bookViews>
  <sheets>
    <sheet name="Источники" sheetId="6" r:id="rId1"/>
    <sheet name="Лист3" sheetId="13" r:id="rId2"/>
  </sheets>
  <definedNames>
    <definedName name="_xlnm._FilterDatabase" localSheetId="0" hidden="1">Источники!$A$8:$E$8</definedName>
    <definedName name="_xlnm.Print_Area" localSheetId="0">Источники!$A$1:$D$37</definedName>
  </definedNames>
  <calcPr calcId="125725"/>
</workbook>
</file>

<file path=xl/calcChain.xml><?xml version="1.0" encoding="utf-8"?>
<calcChain xmlns="http://schemas.openxmlformats.org/spreadsheetml/2006/main">
  <c r="E12" i="6"/>
  <c r="E14"/>
  <c r="E18"/>
  <c r="E20"/>
  <c r="E34"/>
  <c r="E37"/>
  <c r="D11"/>
  <c r="D13"/>
  <c r="D17"/>
  <c r="D19"/>
  <c r="D33"/>
  <c r="D32" s="1"/>
  <c r="D36"/>
  <c r="D35" s="1"/>
  <c r="E13" l="1"/>
  <c r="D16"/>
  <c r="D15" s="1"/>
  <c r="E15" s="1"/>
  <c r="D10"/>
  <c r="E33"/>
  <c r="E19"/>
  <c r="E32"/>
  <c r="E17"/>
  <c r="E11"/>
  <c r="E35"/>
  <c r="D31"/>
  <c r="E36"/>
  <c r="E10" l="1"/>
  <c r="E16"/>
  <c r="D30"/>
  <c r="E31"/>
  <c r="E30" l="1"/>
  <c r="D24" l="1"/>
  <c r="E25"/>
  <c r="D23" l="1"/>
  <c r="E24"/>
  <c r="D22" l="1"/>
  <c r="E22" s="1"/>
  <c r="E23"/>
  <c r="D28" l="1"/>
  <c r="E28" l="1"/>
  <c r="E29"/>
  <c r="D27"/>
  <c r="E27" s="1"/>
  <c r="D26" l="1"/>
  <c r="E26" s="1"/>
  <c r="D21" l="1"/>
  <c r="D9" s="1"/>
  <c r="E9" s="1"/>
  <c r="E21" l="1"/>
</calcChain>
</file>

<file path=xl/sharedStrings.xml><?xml version="1.0" encoding="utf-8"?>
<sst xmlns="http://schemas.openxmlformats.org/spreadsheetml/2006/main" count="65" uniqueCount="64">
  <si>
    <t>Наименование</t>
  </si>
  <si>
    <t>2024 год</t>
  </si>
  <si>
    <t>Код классификации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</si>
  <si>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</si>
  <si>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</si>
  <si>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</si>
  <si>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</si>
  <si>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</si>
  <si>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</si>
  <si>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 бюджетами муниципальных районов в валюте  Российской Федерации</t>
  </si>
  <si>
    <t>01 02 00 00 05 0000 710</t>
  </si>
  <si>
    <t>Погашение кредитов от кредитных организаций в валюте Российской Федерации</t>
  </si>
  <si>
    <t>01 02 00 00 00 0000 800</t>
  </si>
  <si>
    <t>Погашение кредитов от кредитных организаций  бюджетами муниципальных районов в валюте  Российской Федерации</t>
  </si>
  <si>
    <t>01 02 00 00 05 0000 810</t>
  </si>
  <si>
    <t>01 03 00 00 00 0000 000</t>
  </si>
  <si>
    <t>01 05 00 00 00 0000 000</t>
  </si>
  <si>
    <t>Увеличение остатков средств бюджетов</t>
  </si>
  <si>
    <t>01 05 00 00 00 0000 500</t>
  </si>
  <si>
    <t>01 05 02 01 10 0000 510</t>
  </si>
  <si>
    <t>Уменьшение остатков средств бюджетов</t>
  </si>
  <si>
    <t>01 05 00 00 00 0000 600</t>
  </si>
  <si>
    <t>01 05 02 01 10 0000 610</t>
  </si>
  <si>
    <t>Иные источники внутреннего финансирования дефицитов бюджетов</t>
  </si>
  <si>
    <t>01 06 00 00 00 0000 000</t>
  </si>
  <si>
    <t xml:space="preserve">Бюджетные кредиты, предоставленные внутри страны в валюте Российской Федерации </t>
  </si>
  <si>
    <t>01 06 05 00 00 0000 000</t>
  </si>
  <si>
    <t xml:space="preserve">Возврат бюджетных кредитов, предоставленных внутри страны в валюте Российской Федерации </t>
  </si>
  <si>
    <t>01 06 05 00 00 0000 600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</si>
  <si>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</si>
  <si>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Предоставление бюджетных кредитов внутри страны в валюте Российской Федерации </t>
  </si>
  <si>
    <t>01 06 05 00 00 0000 500</t>
  </si>
  <si>
    <t>Бюджетные кредиты из других бюджетов бюджетной системы Российской Федерации</t>
  </si>
  <si>
    <t xml:space="preserve">№ </t>
  </si>
  <si>
    <t>Предоставление бюджетных кредитов другим  бюджетам бюджетной системы Российской  Федерации из бюджетов муниципальных районов в  валюте  Российской Федерации</t>
  </si>
  <si>
    <t>01 06 05 02 00 0000 500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</si>
  <si>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</si>
  <si>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01 06 05 02 00 0000 600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</si>
  <si>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</si>
  <si>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01 05 02 00 00 0000 600</t>
  </si>
  <si>
    <t>Уменьшение прочих остатков средств бюджетов</t>
  </si>
  <si>
    <t>01 05 02 01 00 0000 510</t>
  </si>
  <si>
    <t>01 05 02 01 00 0000 610</t>
  </si>
  <si>
    <t>01 05 02 00 00 0000 510</t>
  </si>
  <si>
    <t>Уменьшение прочих остатков денежных средств  бюджетов сельских поселений</t>
  </si>
  <si>
    <t>Уменьшение прочих остатков денежных средств бюджетов</t>
  </si>
  <si>
    <t>Увеличение прочих остатков денежных средств бюджетов</t>
  </si>
  <si>
    <t>Увеличение прочих остатков средств бюджетов</t>
  </si>
  <si>
    <t>Увеличение прочих остатков денежных средств  бюджетов сельских поселений</t>
  </si>
  <si>
    <t>Изменение остатков средств на счетах по учету средств бюджетов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</si>
  <si>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</si>
  <si>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</si>
  <si>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</si>
  <si>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</si>
  <si>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</si>
  <si>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01 03 01 00 10 0000 810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</si>
  <si>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</si>
  <si>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01 03 01 00 00 0000 800</t>
  </si>
  <si>
    <t>01 03 01 01 00 0000 700</t>
  </si>
  <si>
    <t>01 06 05 02 05 0000 540</t>
  </si>
  <si>
    <t>01 06 05 02 05 0000 640</t>
  </si>
  <si>
    <t>Приложение 1</t>
  </si>
  <si>
    <t>Источники финансирования дефицита  бюджета Гремяченского сельского поселения  
на 2024 год и на плановый период 2025 и 2026 годов</t>
  </si>
  <si>
    <t>к решению Совета народных депутатов Гремяченского сельского  поселения " О внесении изменений в бюджет Гремяченского сельского поселения " от 24.12.2024 г.№35 Приложение №1 к решению Совета народных депутатов Гремяченского сельского поселения  Хохольского муниципального района Воронежской области "О бюджете Гремяченского сельского поселения Хохольского муниципального района Воронежской области на 2024 год и на плановый период 2025 и 2026 годов" от 25 декабря 2023 года №34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</si>
</sst>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4" fillId="2" borderId="5">
      <alignment horizontal="center" vertical="top" shrinkToFit="1"/>
    </xf>
    <xf numFmtId="49" fontId="4" fillId="2" borderId="6">
      <alignment horizontal="center" vertical="top" shrinkToFit="1"/>
    </xf>
    <xf numFmtId="0" fontId="4" fillId="2" borderId="6">
      <alignment horizontal="left" vertical="top" wrapText="1"/>
    </xf>
    <xf numFmtId="4" fontId="4" fillId="2" borderId="6">
      <alignment horizontal="right" vertical="top" shrinkToFit="1"/>
    </xf>
    <xf numFmtId="4" fontId="4" fillId="2" borderId="7">
      <alignment horizontal="right" vertical="top" shrinkToFit="1"/>
    </xf>
    <xf numFmtId="49" fontId="3" fillId="3" borderId="8">
      <alignment horizontal="center" vertical="top" shrinkToFit="1"/>
    </xf>
    <xf numFmtId="49" fontId="3" fillId="3" borderId="9">
      <alignment horizontal="center" vertical="top" shrinkToFit="1"/>
    </xf>
    <xf numFmtId="0" fontId="3" fillId="3" borderId="9">
      <alignment horizontal="left" vertical="top" wrapText="1"/>
    </xf>
    <xf numFmtId="4" fontId="3" fillId="3" borderId="9">
      <alignment horizontal="right" vertical="top" shrinkToFit="1"/>
    </xf>
    <xf numFmtId="4" fontId="3" fillId="3" borderId="10">
      <alignment horizontal="right" vertical="top" shrinkToFit="1"/>
    </xf>
    <xf numFmtId="49" fontId="3" fillId="4" borderId="11">
      <alignment horizontal="center" vertical="top" shrinkToFit="1"/>
    </xf>
    <xf numFmtId="49" fontId="3" fillId="4" borderId="12">
      <alignment horizontal="center" vertical="top" shrinkToFit="1"/>
    </xf>
    <xf numFmtId="0" fontId="3" fillId="4" borderId="12">
      <alignment horizontal="left" vertical="top" wrapText="1"/>
    </xf>
    <xf numFmtId="4" fontId="3" fillId="4" borderId="12">
      <alignment horizontal="right" vertical="top" shrinkToFit="1"/>
    </xf>
    <xf numFmtId="4" fontId="3" fillId="4" borderId="13">
      <alignment horizontal="right" vertical="top" shrinkToFit="1"/>
    </xf>
    <xf numFmtId="49" fontId="5" fillId="0" borderId="11">
      <alignment horizontal="center" vertical="top" shrinkToFit="1"/>
    </xf>
    <xf numFmtId="49" fontId="2" fillId="0" borderId="12">
      <alignment horizontal="center" vertical="top" shrinkToFit="1"/>
    </xf>
    <xf numFmtId="0" fontId="2" fillId="0" borderId="12">
      <alignment horizontal="left" vertical="top" wrapText="1"/>
    </xf>
    <xf numFmtId="4" fontId="2" fillId="0" borderId="12">
      <alignment horizontal="right" vertical="top" shrinkToFit="1"/>
    </xf>
    <xf numFmtId="4" fontId="6" fillId="0" borderId="13">
      <alignment horizontal="right" vertical="top" shrinkToFit="1"/>
    </xf>
    <xf numFmtId="49" fontId="5" fillId="0" borderId="11">
      <alignment horizontal="center" vertical="top" shrinkToFit="1"/>
    </xf>
    <xf numFmtId="49" fontId="2" fillId="0" borderId="12">
      <alignment horizontal="center" vertical="top" shrinkToFit="1"/>
    </xf>
    <xf numFmtId="0" fontId="2" fillId="0" borderId="12">
      <alignment horizontal="left" vertical="top" wrapText="1"/>
    </xf>
    <xf numFmtId="4" fontId="2" fillId="0" borderId="12">
      <alignment horizontal="right" vertical="top" shrinkToFit="1"/>
    </xf>
    <xf numFmtId="4" fontId="6" fillId="0" borderId="13">
      <alignment horizontal="right" vertical="top" shrinkToFit="1"/>
    </xf>
    <xf numFmtId="49" fontId="5" fillId="0" borderId="11">
      <alignment horizontal="center" vertical="top" shrinkToFit="1"/>
    </xf>
    <xf numFmtId="49" fontId="2" fillId="0" borderId="12">
      <alignment horizontal="center" vertical="top" shrinkToFit="1"/>
    </xf>
    <xf numFmtId="0" fontId="2" fillId="0" borderId="12">
      <alignment horizontal="left" vertical="top" wrapText="1"/>
    </xf>
    <xf numFmtId="4" fontId="2" fillId="0" borderId="12">
      <alignment horizontal="right" vertical="top" shrinkToFit="1"/>
    </xf>
    <xf numFmtId="4" fontId="6" fillId="0" borderId="13">
      <alignment horizontal="right" vertical="top" shrinkToFit="1"/>
    </xf>
    <xf numFmtId="49" fontId="5" fillId="0" borderId="11">
      <alignment horizontal="center" vertical="top" shrinkToFit="1"/>
    </xf>
    <xf numFmtId="49" fontId="2" fillId="0" borderId="12">
      <alignment horizontal="center" vertical="top" shrinkToFit="1"/>
    </xf>
    <xf numFmtId="0" fontId="2" fillId="0" borderId="12">
      <alignment horizontal="left" vertical="top" wrapText="1"/>
    </xf>
    <xf numFmtId="4" fontId="2" fillId="0" borderId="12">
      <alignment horizontal="right" vertical="top" shrinkToFit="1"/>
    </xf>
    <xf numFmtId="4" fontId="6" fillId="0" borderId="13">
      <alignment horizontal="right" vertical="top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6">
      <alignment horizontal="right" vertical="top" shrinkToFit="1"/>
    </xf>
    <xf numFmtId="164" fontId="4" fillId="2" borderId="7">
      <alignment horizontal="right" vertical="top" shrinkToFit="1"/>
    </xf>
    <xf numFmtId="164" fontId="3" fillId="3" borderId="9">
      <alignment horizontal="right" vertical="top" shrinkToFit="1"/>
    </xf>
    <xf numFmtId="164" fontId="3" fillId="3" borderId="10">
      <alignment horizontal="right" vertical="top" shrinkToFit="1"/>
    </xf>
    <xf numFmtId="164" fontId="3" fillId="4" borderId="12">
      <alignment horizontal="right" vertical="top" shrinkToFit="1"/>
    </xf>
    <xf numFmtId="164" fontId="3" fillId="4" borderId="13">
      <alignment horizontal="right" vertical="top" shrinkToFit="1"/>
    </xf>
    <xf numFmtId="164" fontId="2" fillId="0" borderId="12">
      <alignment horizontal="right" vertical="top" shrinkToFit="1"/>
    </xf>
    <xf numFmtId="164" fontId="2" fillId="0" borderId="13">
      <alignment horizontal="right" vertical="top" shrinkToFit="1"/>
    </xf>
    <xf numFmtId="164" fontId="4" fillId="5" borderId="14">
      <alignment horizontal="right" shrinkToFit="1"/>
    </xf>
    <xf numFmtId="164" fontId="4" fillId="5" borderId="15">
      <alignment horizontal="right" shrinkToFit="1"/>
    </xf>
  </cellStyleXfs>
  <cellXfs count="31">
    <xf numFmtId="0" fontId="0" fillId="0" borderId="0" xfId="0"/>
    <xf numFmtId="0" fontId="8" fillId="0" borderId="1" xfId="0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1" xfId="1" applyFont="1" applyAlignment="1" applyProtection="1">
      <alignment vertical="top" wrapText="1"/>
      <protection locked="0"/>
    </xf>
    <xf numFmtId="0" fontId="11" fillId="0" borderId="1" xfId="0" applyFont="1" applyFill="1" applyBorder="1" applyProtection="1">
      <protection locked="0"/>
    </xf>
    <xf numFmtId="0" fontId="11" fillId="0" borderId="1" xfId="0" applyFont="1" applyBorder="1" applyProtection="1">
      <protection locked="0"/>
    </xf>
    <xf numFmtId="0" fontId="17" fillId="0" borderId="1" xfId="2" applyFont="1" applyAlignment="1" applyProtection="1">
      <alignment vertical="top" wrapText="1"/>
      <protection locked="0"/>
    </xf>
    <xf numFmtId="0" fontId="10" fillId="0" borderId="1" xfId="2" applyFont="1" applyAlignment="1" applyProtection="1">
      <alignment vertical="top" wrapText="1"/>
      <protection locked="0"/>
    </xf>
    <xf numFmtId="49" fontId="9" fillId="0" borderId="17" xfId="3" applyNumberFormat="1" applyFont="1" applyBorder="1" applyAlignment="1" applyProtection="1">
      <alignment vertical="center" wrapText="1"/>
      <protection locked="0"/>
    </xf>
    <xf numFmtId="49" fontId="9" fillId="0" borderId="16" xfId="3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Protection="1">
      <protection locked="0"/>
    </xf>
    <xf numFmtId="49" fontId="9" fillId="0" borderId="16" xfId="4" applyNumberFormat="1" applyFont="1" applyBorder="1" applyProtection="1">
      <alignment horizontal="center" vertical="center" wrapText="1"/>
      <protection locked="0"/>
    </xf>
    <xf numFmtId="49" fontId="9" fillId="0" borderId="16" xfId="5" applyNumberFormat="1" applyFont="1" applyBorder="1" applyProtection="1">
      <alignment horizontal="center" vertical="center" wrapText="1"/>
      <protection locked="0"/>
    </xf>
    <xf numFmtId="0" fontId="18" fillId="2" borderId="16" xfId="8" applyNumberFormat="1" applyFont="1" applyBorder="1" applyProtection="1">
      <alignment horizontal="left" vertical="top" wrapText="1"/>
      <protection locked="0"/>
    </xf>
    <xf numFmtId="49" fontId="18" fillId="2" borderId="16" xfId="9" applyNumberFormat="1" applyFont="1" applyBorder="1" applyAlignment="1" applyProtection="1">
      <alignment horizontal="center" vertical="top" shrinkToFit="1"/>
      <protection locked="0"/>
    </xf>
    <xf numFmtId="164" fontId="18" fillId="2" borderId="16" xfId="9" applyNumberFormat="1" applyFont="1" applyBorder="1" applyAlignment="1" applyProtection="1">
      <alignment horizontal="center" vertical="top" shrinkToFit="1"/>
    </xf>
    <xf numFmtId="164" fontId="14" fillId="0" borderId="0" xfId="0" applyNumberFormat="1" applyFont="1" applyProtection="1">
      <protection locked="0"/>
    </xf>
    <xf numFmtId="0" fontId="9" fillId="3" borderId="16" xfId="12" applyNumberFormat="1" applyFont="1" applyBorder="1" applyAlignment="1" applyProtection="1">
      <alignment horizontal="left" vertical="top" wrapText="1"/>
      <protection locked="0"/>
    </xf>
    <xf numFmtId="49" fontId="9" fillId="3" borderId="16" xfId="13" applyNumberFormat="1" applyFont="1" applyBorder="1" applyAlignment="1" applyProtection="1">
      <alignment horizontal="center" vertical="top" shrinkToFit="1"/>
      <protection locked="0"/>
    </xf>
    <xf numFmtId="164" fontId="9" fillId="3" borderId="16" xfId="13" applyNumberFormat="1" applyFont="1" applyBorder="1" applyAlignment="1" applyProtection="1">
      <alignment horizontal="center" vertical="top" shrinkToFit="1"/>
    </xf>
    <xf numFmtId="0" fontId="10" fillId="0" borderId="16" xfId="36" applyNumberFormat="1" applyFont="1" applyBorder="1" applyAlignment="1" applyProtection="1">
      <alignment horizontal="left" vertical="top" wrapText="1"/>
      <protection locked="0"/>
    </xf>
    <xf numFmtId="49" fontId="10" fillId="0" borderId="16" xfId="37" applyNumberFormat="1" applyFont="1" applyBorder="1" applyProtection="1">
      <alignment horizontal="center" vertical="top" shrinkToFit="1"/>
      <protection locked="0"/>
    </xf>
    <xf numFmtId="164" fontId="10" fillId="0" borderId="16" xfId="37" applyNumberFormat="1" applyFont="1" applyBorder="1" applyProtection="1">
      <alignment horizontal="center" vertical="top" shrinkToFit="1"/>
    </xf>
    <xf numFmtId="164" fontId="10" fillId="0" borderId="16" xfId="37" applyNumberFormat="1" applyFont="1" applyBorder="1" applyProtection="1">
      <alignment horizontal="center" vertical="top" shrinkToFit="1"/>
      <protection locked="0"/>
    </xf>
    <xf numFmtId="0" fontId="19" fillId="0" borderId="16" xfId="0" applyFont="1" applyBorder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1" fontId="13" fillId="0" borderId="0" xfId="0" applyNumberFormat="1" applyFont="1" applyAlignment="1" applyProtection="1">
      <alignment horizontal="center" vertical="top" wrapText="1"/>
      <protection locked="0"/>
    </xf>
    <xf numFmtId="0" fontId="11" fillId="0" borderId="16" xfId="0" applyFont="1" applyFill="1" applyBorder="1" applyAlignment="1" applyProtection="1">
      <alignment horizontal="center" vertical="top" wrapText="1"/>
      <protection locked="0"/>
    </xf>
    <xf numFmtId="0" fontId="15" fillId="0" borderId="1" xfId="1" applyNumberFormat="1" applyFont="1" applyAlignment="1" applyProtection="1">
      <alignment horizontal="center" wrapText="1"/>
      <protection locked="0"/>
    </xf>
  </cellXfs>
  <cellStyles count="56">
    <cellStyle name="br" xfId="43"/>
    <cellStyle name="col" xfId="42"/>
    <cellStyle name="ex58" xfId="6"/>
    <cellStyle name="ex59" xfId="7"/>
    <cellStyle name="ex60" xfId="8"/>
    <cellStyle name="ex61" xfId="9"/>
    <cellStyle name="ex62" xfId="10"/>
    <cellStyle name="ex63" xfId="11"/>
    <cellStyle name="ex64" xfId="12"/>
    <cellStyle name="ex65" xfId="13"/>
    <cellStyle name="ex66" xfId="14"/>
    <cellStyle name="ex67" xfId="15"/>
    <cellStyle name="ex68" xfId="16"/>
    <cellStyle name="ex69" xfId="17"/>
    <cellStyle name="ex70" xfId="18"/>
    <cellStyle name="ex71" xfId="19"/>
    <cellStyle name="ex72" xfId="20"/>
    <cellStyle name="ex73" xfId="21"/>
    <cellStyle name="ex74" xfId="22"/>
    <cellStyle name="ex75" xfId="23"/>
    <cellStyle name="ex76" xfId="24"/>
    <cellStyle name="ex77" xfId="25"/>
    <cellStyle name="ex78" xfId="26"/>
    <cellStyle name="ex79" xfId="27"/>
    <cellStyle name="ex80" xfId="28"/>
    <cellStyle name="ex81" xfId="29"/>
    <cellStyle name="ex82" xfId="30"/>
    <cellStyle name="ex83" xfId="31"/>
    <cellStyle name="ex84" xfId="32"/>
    <cellStyle name="ex85" xfId="33"/>
    <cellStyle name="ex86" xfId="34"/>
    <cellStyle name="ex87" xfId="35"/>
    <cellStyle name="ex88" xfId="36"/>
    <cellStyle name="ex89" xfId="37"/>
    <cellStyle name="ex90" xfId="38"/>
    <cellStyle name="ex91" xfId="39"/>
    <cellStyle name="ex92" xfId="40"/>
    <cellStyle name="st100" xfId="48"/>
    <cellStyle name="st101" xfId="49"/>
    <cellStyle name="st102" xfId="50"/>
    <cellStyle name="st103" xfId="51"/>
    <cellStyle name="st104" xfId="52"/>
    <cellStyle name="st105" xfId="53"/>
    <cellStyle name="st57" xfId="2"/>
    <cellStyle name="st96" xfId="54"/>
    <cellStyle name="st97" xfId="55"/>
    <cellStyle name="st98" xfId="46"/>
    <cellStyle name="st99" xfId="47"/>
    <cellStyle name="style0" xfId="44"/>
    <cellStyle name="td" xfId="45"/>
    <cellStyle name="tr" xfId="41"/>
    <cellStyle name="xl_bot_header" xfId="5"/>
    <cellStyle name="xl_bot_left_header" xfId="4"/>
    <cellStyle name="xl_header" xfId="1"/>
    <cellStyle name="xl_top_left_header" xfId="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7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3" sqref="C3:D3"/>
    </sheetView>
  </sheetViews>
  <sheetFormatPr defaultColWidth="8.85546875" defaultRowHeight="15"/>
  <cols>
    <col min="1" max="1" width="5.28515625" style="2" customWidth="1"/>
    <col min="2" max="2" width="45" style="3" customWidth="1"/>
    <col min="3" max="3" width="35.140625" style="3" customWidth="1"/>
    <col min="4" max="4" width="16.140625" style="3" customWidth="1"/>
    <col min="5" max="5" width="8.85546875" style="4"/>
    <col min="6" max="16384" width="8.85546875" style="3"/>
  </cols>
  <sheetData>
    <row r="2" spans="1:10" ht="32.25" customHeight="1">
      <c r="C2" s="27" t="s">
        <v>61</v>
      </c>
      <c r="D2" s="27"/>
    </row>
    <row r="3" spans="1:10" ht="111.75" customHeight="1">
      <c r="C3" s="28" t="s">
        <v>63</v>
      </c>
      <c r="D3" s="28"/>
    </row>
    <row r="4" spans="1:10" ht="49.9" customHeight="1">
      <c r="A4" s="30" t="s">
        <v>62</v>
      </c>
      <c r="B4" s="30"/>
      <c r="C4" s="30"/>
      <c r="D4" s="30"/>
      <c r="E4" s="5"/>
    </row>
    <row r="5" spans="1:10">
      <c r="B5" s="6"/>
      <c r="C5" s="6"/>
      <c r="D5" s="6"/>
    </row>
    <row r="6" spans="1:10" ht="18.600000000000001" customHeight="1">
      <c r="A6" s="7"/>
      <c r="B6" s="6"/>
      <c r="C6" s="6"/>
      <c r="D6" s="1"/>
      <c r="E6" s="8"/>
      <c r="F6" s="9"/>
      <c r="G6" s="9"/>
      <c r="H6" s="9"/>
      <c r="I6" s="9"/>
      <c r="J6" s="9"/>
    </row>
    <row r="7" spans="1:10" ht="50.45" customHeight="1">
      <c r="A7" s="10" t="s">
        <v>33</v>
      </c>
      <c r="B7" s="10" t="s">
        <v>0</v>
      </c>
      <c r="C7" s="10" t="s">
        <v>2</v>
      </c>
      <c r="D7" s="11" t="s">
        <v>1</v>
      </c>
    </row>
    <row r="8" spans="1:10">
      <c r="A8" s="12">
        <v>1</v>
      </c>
      <c r="B8" s="13">
        <v>2</v>
      </c>
      <c r="C8" s="14">
        <v>3</v>
      </c>
      <c r="D8" s="14">
        <v>4</v>
      </c>
    </row>
    <row r="9" spans="1:10" ht="42.75">
      <c r="A9" s="12"/>
      <c r="B9" s="15" t="s">
        <v>3</v>
      </c>
      <c r="C9" s="16" t="s">
        <v>4</v>
      </c>
      <c r="D9" s="17">
        <f>+D10+D15+D21+D30</f>
        <v>4530</v>
      </c>
      <c r="E9" s="18" t="e">
        <f>D9+#REF!+#REF!</f>
        <v>#REF!</v>
      </c>
    </row>
    <row r="10" spans="1:10" ht="25.5">
      <c r="A10" s="29">
        <v>1</v>
      </c>
      <c r="B10" s="19" t="s">
        <v>5</v>
      </c>
      <c r="C10" s="20" t="s">
        <v>6</v>
      </c>
      <c r="D10" s="21">
        <f>D11+D13</f>
        <v>0</v>
      </c>
      <c r="E10" s="18" t="e">
        <f>D10+#REF!+#REF!</f>
        <v>#REF!</v>
      </c>
    </row>
    <row r="11" spans="1:10" ht="25.5">
      <c r="A11" s="29"/>
      <c r="B11" s="22" t="s">
        <v>7</v>
      </c>
      <c r="C11" s="23" t="s">
        <v>8</v>
      </c>
      <c r="D11" s="24">
        <f>D12</f>
        <v>0</v>
      </c>
      <c r="E11" s="18" t="e">
        <f>D11+#REF!+#REF!</f>
        <v>#REF!</v>
      </c>
    </row>
    <row r="12" spans="1:10" ht="38.25">
      <c r="A12" s="29"/>
      <c r="B12" s="22" t="s">
        <v>9</v>
      </c>
      <c r="C12" s="23" t="s">
        <v>10</v>
      </c>
      <c r="D12" s="25"/>
      <c r="E12" s="18" t="e">
        <f>D12+#REF!+#REF!</f>
        <v>#REF!</v>
      </c>
    </row>
    <row r="13" spans="1:10" ht="25.5">
      <c r="A13" s="29"/>
      <c r="B13" s="22" t="s">
        <v>11</v>
      </c>
      <c r="C13" s="23" t="s">
        <v>12</v>
      </c>
      <c r="D13" s="24">
        <f>D14</f>
        <v>0</v>
      </c>
      <c r="E13" s="18" t="e">
        <f>D13+#REF!+#REF!</f>
        <v>#REF!</v>
      </c>
    </row>
    <row r="14" spans="1:10" ht="38.25">
      <c r="A14" s="29"/>
      <c r="B14" s="22" t="s">
        <v>13</v>
      </c>
      <c r="C14" s="23" t="s">
        <v>14</v>
      </c>
      <c r="D14" s="25"/>
      <c r="E14" s="18" t="e">
        <f>D14+#REF!+#REF!</f>
        <v>#REF!</v>
      </c>
    </row>
    <row r="15" spans="1:10" ht="25.5">
      <c r="A15" s="29">
        <v>2</v>
      </c>
      <c r="B15" s="19" t="s">
        <v>32</v>
      </c>
      <c r="C15" s="20" t="s">
        <v>15</v>
      </c>
      <c r="D15" s="21">
        <f>D16</f>
        <v>0</v>
      </c>
      <c r="E15" s="18" t="e">
        <f>D15+#REF!+#REF!</f>
        <v>#REF!</v>
      </c>
    </row>
    <row r="16" spans="1:10" ht="38.25">
      <c r="A16" s="29"/>
      <c r="B16" s="19" t="s">
        <v>53</v>
      </c>
      <c r="C16" s="20" t="s">
        <v>15</v>
      </c>
      <c r="D16" s="21">
        <f>D17+D19</f>
        <v>0</v>
      </c>
      <c r="E16" s="18" t="e">
        <f>D16+#REF!+#REF!</f>
        <v>#REF!</v>
      </c>
    </row>
    <row r="17" spans="1:5" ht="38.25">
      <c r="A17" s="29"/>
      <c r="B17" s="22" t="s">
        <v>52</v>
      </c>
      <c r="C17" s="23" t="s">
        <v>58</v>
      </c>
      <c r="D17" s="24">
        <f>D18</f>
        <v>0</v>
      </c>
      <c r="E17" s="18" t="e">
        <f>D17+#REF!+#REF!</f>
        <v>#REF!</v>
      </c>
    </row>
    <row r="18" spans="1:5" ht="51">
      <c r="A18" s="29"/>
      <c r="B18" s="22" t="s">
        <v>50</v>
      </c>
      <c r="C18" s="23" t="s">
        <v>51</v>
      </c>
      <c r="D18" s="25"/>
      <c r="E18" s="18" t="e">
        <f>D18+#REF!+#REF!</f>
        <v>#REF!</v>
      </c>
    </row>
    <row r="19" spans="1:5" ht="38.25">
      <c r="A19" s="29"/>
      <c r="B19" s="22" t="s">
        <v>56</v>
      </c>
      <c r="C19" s="23" t="s">
        <v>57</v>
      </c>
      <c r="D19" s="24">
        <f>D20</f>
        <v>0</v>
      </c>
      <c r="E19" s="18" t="e">
        <f>D19+#REF!+#REF!</f>
        <v>#REF!</v>
      </c>
    </row>
    <row r="20" spans="1:5" ht="38.25">
      <c r="A20" s="29"/>
      <c r="B20" s="22" t="s">
        <v>54</v>
      </c>
      <c r="C20" s="23" t="s">
        <v>55</v>
      </c>
      <c r="D20" s="25"/>
      <c r="E20" s="18" t="e">
        <f>D20+#REF!+#REF!</f>
        <v>#REF!</v>
      </c>
    </row>
    <row r="21" spans="1:5" ht="25.5">
      <c r="A21" s="29">
        <v>3</v>
      </c>
      <c r="B21" s="19" t="s">
        <v>49</v>
      </c>
      <c r="C21" s="20" t="s">
        <v>16</v>
      </c>
      <c r="D21" s="21">
        <f>D22+D26</f>
        <v>4530</v>
      </c>
      <c r="E21" s="18" t="e">
        <f>D21+#REF!+#REF!</f>
        <v>#REF!</v>
      </c>
    </row>
    <row r="22" spans="1:5">
      <c r="A22" s="29"/>
      <c r="B22" s="22" t="s">
        <v>17</v>
      </c>
      <c r="C22" s="23" t="s">
        <v>18</v>
      </c>
      <c r="D22" s="24">
        <f>D23</f>
        <v>-39439.599999999999</v>
      </c>
      <c r="E22" s="18" t="e">
        <f>D22+#REF!+#REF!</f>
        <v>#REF!</v>
      </c>
    </row>
    <row r="23" spans="1:5">
      <c r="A23" s="29"/>
      <c r="B23" s="26" t="s">
        <v>47</v>
      </c>
      <c r="C23" s="23" t="s">
        <v>43</v>
      </c>
      <c r="D23" s="24">
        <f>D24</f>
        <v>-39439.599999999999</v>
      </c>
      <c r="E23" s="18" t="e">
        <f>D23+#REF!+#REF!</f>
        <v>#REF!</v>
      </c>
    </row>
    <row r="24" spans="1:5">
      <c r="A24" s="29"/>
      <c r="B24" s="26" t="s">
        <v>46</v>
      </c>
      <c r="C24" s="23" t="s">
        <v>41</v>
      </c>
      <c r="D24" s="24">
        <f>D25</f>
        <v>-39439.599999999999</v>
      </c>
      <c r="E24" s="18" t="e">
        <f>D24+#REF!+#REF!</f>
        <v>#REF!</v>
      </c>
    </row>
    <row r="25" spans="1:5" ht="25.5">
      <c r="A25" s="29"/>
      <c r="B25" s="22" t="s">
        <v>48</v>
      </c>
      <c r="C25" s="23" t="s">
        <v>19</v>
      </c>
      <c r="D25" s="24">
        <v>-39439.599999999999</v>
      </c>
      <c r="E25" s="18" t="e">
        <f>D25+#REF!+#REF!</f>
        <v>#REF!</v>
      </c>
    </row>
    <row r="26" spans="1:5">
      <c r="A26" s="29"/>
      <c r="B26" s="22" t="s">
        <v>20</v>
      </c>
      <c r="C26" s="23" t="s">
        <v>21</v>
      </c>
      <c r="D26" s="24">
        <f>D27</f>
        <v>43969.599999999999</v>
      </c>
      <c r="E26" s="18" t="e">
        <f>D26+#REF!+#REF!</f>
        <v>#REF!</v>
      </c>
    </row>
    <row r="27" spans="1:5">
      <c r="A27" s="29"/>
      <c r="B27" s="26" t="s">
        <v>40</v>
      </c>
      <c r="C27" s="23" t="s">
        <v>39</v>
      </c>
      <c r="D27" s="24">
        <f>D28</f>
        <v>43969.599999999999</v>
      </c>
      <c r="E27" s="18" t="e">
        <f>D27+#REF!+#REF!</f>
        <v>#REF!</v>
      </c>
    </row>
    <row r="28" spans="1:5">
      <c r="A28" s="29"/>
      <c r="B28" s="26" t="s">
        <v>45</v>
      </c>
      <c r="C28" s="23" t="s">
        <v>42</v>
      </c>
      <c r="D28" s="24">
        <f>D29</f>
        <v>43969.599999999999</v>
      </c>
      <c r="E28" s="18" t="e">
        <f>D28+#REF!+#REF!</f>
        <v>#REF!</v>
      </c>
    </row>
    <row r="29" spans="1:5" ht="25.5">
      <c r="A29" s="29"/>
      <c r="B29" s="22" t="s">
        <v>44</v>
      </c>
      <c r="C29" s="23" t="s">
        <v>22</v>
      </c>
      <c r="D29" s="24">
        <v>43969.599999999999</v>
      </c>
      <c r="E29" s="18" t="e">
        <f>D29+#REF!+#REF!</f>
        <v>#REF!</v>
      </c>
    </row>
    <row r="30" spans="1:5" ht="25.5">
      <c r="A30" s="29">
        <v>4</v>
      </c>
      <c r="B30" s="19" t="s">
        <v>23</v>
      </c>
      <c r="C30" s="20" t="s">
        <v>24</v>
      </c>
      <c r="D30" s="21">
        <f>D31</f>
        <v>0</v>
      </c>
      <c r="E30" s="18" t="e">
        <f>D30+#REF!+#REF!</f>
        <v>#REF!</v>
      </c>
    </row>
    <row r="31" spans="1:5" ht="25.5">
      <c r="A31" s="29"/>
      <c r="B31" s="19" t="s">
        <v>25</v>
      </c>
      <c r="C31" s="20" t="s">
        <v>26</v>
      </c>
      <c r="D31" s="21">
        <f>D32+D35</f>
        <v>0</v>
      </c>
      <c r="E31" s="18" t="e">
        <f>D31+#REF!+#REF!</f>
        <v>#REF!</v>
      </c>
    </row>
    <row r="32" spans="1:5" ht="25.5">
      <c r="A32" s="29"/>
      <c r="B32" s="22" t="s">
        <v>27</v>
      </c>
      <c r="C32" s="23" t="s">
        <v>28</v>
      </c>
      <c r="D32" s="24">
        <f>D33</f>
        <v>0</v>
      </c>
      <c r="E32" s="18" t="e">
        <f>D32+#REF!+#REF!</f>
        <v>#REF!</v>
      </c>
    </row>
    <row r="33" spans="1:5" ht="38.25">
      <c r="A33" s="29"/>
      <c r="B33" s="22" t="s">
        <v>38</v>
      </c>
      <c r="C33" s="23" t="s">
        <v>37</v>
      </c>
      <c r="D33" s="24">
        <f>D34</f>
        <v>0</v>
      </c>
      <c r="E33" s="18" t="e">
        <f>D33+#REF!+#REF!</f>
        <v>#REF!</v>
      </c>
    </row>
    <row r="34" spans="1:5" ht="51">
      <c r="A34" s="29"/>
      <c r="B34" s="22" t="s">
        <v>29</v>
      </c>
      <c r="C34" s="23" t="s">
        <v>60</v>
      </c>
      <c r="D34" s="25"/>
      <c r="E34" s="18" t="e">
        <f>D34+#REF!+#REF!</f>
        <v>#REF!</v>
      </c>
    </row>
    <row r="35" spans="1:5" ht="25.5">
      <c r="A35" s="29"/>
      <c r="B35" s="22" t="s">
        <v>30</v>
      </c>
      <c r="C35" s="23" t="s">
        <v>31</v>
      </c>
      <c r="D35" s="24">
        <f>D36</f>
        <v>0</v>
      </c>
      <c r="E35" s="18" t="e">
        <f>D35+#REF!+#REF!</f>
        <v>#REF!</v>
      </c>
    </row>
    <row r="36" spans="1:5" ht="38.25">
      <c r="A36" s="29"/>
      <c r="B36" s="22" t="s">
        <v>36</v>
      </c>
      <c r="C36" s="23" t="s">
        <v>35</v>
      </c>
      <c r="D36" s="24">
        <f>D37</f>
        <v>0</v>
      </c>
      <c r="E36" s="18" t="e">
        <f>D36+#REF!+#REF!</f>
        <v>#REF!</v>
      </c>
    </row>
    <row r="37" spans="1:5" ht="51">
      <c r="A37" s="29"/>
      <c r="B37" s="22" t="s">
        <v>34</v>
      </c>
      <c r="C37" s="23" t="s">
        <v>59</v>
      </c>
      <c r="D37" s="25"/>
      <c r="E37" s="18" t="e">
        <f>D37+#REF!+#REF!</f>
        <v>#REF!</v>
      </c>
    </row>
  </sheetData>
  <sheetProtection autoFilter="0"/>
  <autoFilter ref="A8:E8"/>
  <mergeCells count="7">
    <mergeCell ref="C2:D2"/>
    <mergeCell ref="C3:D3"/>
    <mergeCell ref="A21:A29"/>
    <mergeCell ref="A30:A37"/>
    <mergeCell ref="A4:D4"/>
    <mergeCell ref="A10:A14"/>
    <mergeCell ref="A15:A20"/>
  </mergeCells>
  <pageMargins left="0.55118110236220474" right="0.23622047244094491" top="0.74803149606299213" bottom="0.74803149606299213" header="0.31496062992125984" footer="0.31496062992125984"/>
  <pageSetup paperSize="9" scale="7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1.09.2023&lt;/string&gt;&#10;  &lt;/DateInfo&gt;&#10;  &lt;Code&gt;MAKET_GENERATOR&lt;/Code&gt;&#10;  &lt;ObjectCode&gt;MAKET_GENERATOR&lt;/ObjectCode&gt;&#10;  &lt;DocName&gt;Бюджетная роспись ФОРМИРОВАНИЕ БЮДЖЕТА&lt;/DocName&gt;&#10;  &lt;VariantName&gt;Бюджетная роспись ФОРМИРОВАНИЕ БЮДЖЕТА&lt;/VariantName&gt;&#10;  &lt;VariantLink xsi:nil=&quot;true&quot; /&gt;&#10;  &lt;ReportCode&gt;MAKET_2a2419f3_73b7_445c_b706_1abde954af3a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63BFD1-3C21-414E-BA33-00F92EC216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Источники</vt:lpstr>
      <vt:lpstr>Лист3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DESKTOP-F93P5TB\Людмила</dc:creator>
  <cp:lastModifiedBy>Пользователь Windows</cp:lastModifiedBy>
  <cp:lastPrinted>2023-10-17T07:35:48Z</cp:lastPrinted>
  <dcterms:created xsi:type="dcterms:W3CDTF">2023-09-11T19:44:40Z</dcterms:created>
  <dcterms:modified xsi:type="dcterms:W3CDTF">2025-01-24T05:22:59Z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ФОРМИРОВАНИЕ БЮДЖЕТА</vt:lpwstr>
  </property>
  <property fmtid="{D5CDD505-2E9C-101B-9397-08002B2CF9AE}" pid="3" name="Название отчета">
    <vt:lpwstr>Бюджетная роспись ФОРМИРОВАНИЕ БЮДЖЕТА(11).xlsx</vt:lpwstr>
  </property>
  <property fmtid="{D5CDD505-2E9C-101B-9397-08002B2CF9AE}" pid="4" name="Версия клиента">
    <vt:lpwstr>23.1.28.6130 (.NET 4.7.2)</vt:lpwstr>
  </property>
  <property fmtid="{D5CDD505-2E9C-101B-9397-08002B2CF9AE}" pid="5" name="Версия базы">
    <vt:lpwstr>23.1.1401.588123264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